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mam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<sst xmlns="http://schemas.openxmlformats.org/spreadsheetml/2006/main" count="61" uniqueCount="56">
  <si>
    <t>STT</t>
  </si>
  <si>
    <t>HỌ VÀ TÊN</t>
  </si>
  <si>
    <t>NGÀY THÁNG 
NĂM SINH</t>
  </si>
  <si>
    <t>NỮ</t>
  </si>
  <si>
    <t>HỌ TÊN 
CHA</t>
  </si>
  <si>
    <t>SỐ ĐIỆN THOẠI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</si>
  <si>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</si>
  <si>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</si>
  <si>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</si>
  <si>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</si>
  <si>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</si>
  <si>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</si>
  <si>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</si>
  <si>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DANH SÁCH TRẺ SINH NĂM 2019 - LỚP MẦM 2</t>
  </si>
  <si>
    <t>Nguyễn Thị Thanh Lan</t>
  </si>
  <si>
    <t>22/9/2019'</t>
  </si>
  <si>
    <t>21/12/2019'</t>
  </si>
  <si>
    <t>11/06/2019'</t>
  </si>
  <si>
    <t>03/06/2019'</t>
  </si>
  <si>
    <t>11/7/2019'</t>
  </si>
  <si>
    <t>05/10/2019'</t>
  </si>
  <si>
    <t>28/12/2019'</t>
  </si>
  <si>
    <t>10/02/1019</t>
  </si>
  <si>
    <t>15/8/2019</t>
  </si>
  <si>
    <t>13/12/2019</t>
  </si>
  <si>
    <t xml:space="preserve">KP8- Phường Chánh Phú Hòa  </t>
  </si>
  <si>
    <t xml:space="preserve"> Tổ 4, KP8- Phường Chánh Phú Hòa  </t>
  </si>
  <si>
    <t>Tổ 7- KP3- Phường Chánh Phú Hòa</t>
  </si>
  <si>
    <t>KP5- Phường Chánh Phú Hòa</t>
  </si>
  <si>
    <t>KP Bến Đồn- Phường Hòa Lợi</t>
  </si>
  <si>
    <t>KP8- Phường Chánh Phú Hòa</t>
  </si>
  <si>
    <t>Tân Hưng- Bến cát- Bình Dương</t>
  </si>
  <si>
    <t xml:space="preserve"> KP3- Phường Chánh Phú Hòa</t>
  </si>
  <si>
    <t>kp2- Phường Chánh Phú Hòa</t>
  </si>
  <si>
    <t>KP9-Phường Chánh Phú Hòa</t>
  </si>
  <si>
    <t>Tổ 8, KP4- Phường  Chánh Phú Hòa</t>
  </si>
  <si>
    <t xml:space="preserve">khu phố 3.chánh phú hòa bến cát bình dương </t>
  </si>
  <si>
    <t xml:space="preserve"> KP 1B- Phường Chánh Phú Hòa</t>
  </si>
  <si>
    <t>KP1B-   Vĩnh Tân , Tân Uyên Bình dương</t>
  </si>
  <si>
    <t>Khu phố 1 A- Phường chánh phú Hòa</t>
  </si>
  <si>
    <t xml:space="preserve"> KP 1B- Phường Chánh Phú Hòa (Tạm trú)</t>
  </si>
  <si>
    <t>KP8- Phường Chánh Phú Hòa (Tạm trú)</t>
  </si>
  <si>
    <t>Đường 33. vship II. Tân Bình.Tân Uyên Bình Dương (Tạm trú)</t>
  </si>
  <si>
    <t>KP3- Phường Chánh Phú Hòa ( thanh Hóa) (Tạm trú)</t>
  </si>
  <si>
    <t>kp An Lợi- Hòa Lợi ( TỈNH ĐỒNG NAI) (Tạm trú)</t>
  </si>
  <si>
    <t>Tổ 4, khu phố 5, phường chánh phú Hòa (Tạm trú)</t>
  </si>
  <si>
    <t>.7/6/2019</t>
  </si>
  <si>
    <t>KP 1A- Phường Chánh Phú Hòa ( nghệ An) (Tạm trú)</t>
  </si>
  <si>
    <t xml:space="preserve"> KP4- Phường  Chánh Phú Hòa (Tạm trú)</t>
  </si>
  <si>
    <t>KP9-Phường Chánh Ph1u Hòa (Tạm trú)</t>
  </si>
  <si>
    <t>KP8,Pphường Chánh Phú Hòa ( tỉnh đắc lắc) (Tạm trú)</t>
  </si>
  <si>
    <t>KP An Lợi- Hòa Lợi (Tạm trú)</t>
  </si>
  <si>
    <t>Kp An Lợi- Hòa Lợi (Tạm trú)</t>
  </si>
  <si>
    <t xml:space="preserve">KP 9- Phường Chánh Ph1u Hòa </t>
  </si>
  <si>
    <t>KP1, Vĩnh Tân- Tân Uyên Bình Dương</t>
  </si>
  <si>
    <t xml:space="preserve"> Tổ 3, KP1, Vĩnh Tân- Tân Uyên Bình Dương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</si>
</sst>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.5"/>
      <name val="Times New Roman"/>
      <family val="1"/>
    </font>
    <font>
      <b/>
      <sz val="11.5"/>
      <color indexed="8"/>
      <name val="Times New Roman"/>
      <family val="1"/>
    </font>
    <font>
      <sz val="11.5"/>
      <color indexed="8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.5"/>
      <color rgb="FF00B050"/>
      <name val="Times New Roman"/>
      <family val="1"/>
    </font>
    <font>
      <sz val="11"/>
      <color indexed="8"/>
      <name val="Arial"/>
      <family val="2"/>
    </font>
    <font>
      <sz val="11.5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5" fillId="0" borderId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quotePrefix="1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1" fillId="2" borderId="0" xfId="0" applyFont="1" applyFill="1"/>
    <xf numFmtId="0" fontId="7" fillId="2" borderId="0" xfId="0" applyFont="1" applyFill="1" applyAlignment="1"/>
    <xf numFmtId="0" fontId="9" fillId="0" borderId="1" xfId="1" applyFont="1" applyBorder="1" applyAlignment="1"/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4" xfId="1" applyFont="1" applyFill="1" applyBorder="1" applyAlignment="1"/>
    <xf numFmtId="0" fontId="9" fillId="0" borderId="1" xfId="1" applyFont="1" applyFill="1" applyBorder="1" applyAlignment="1"/>
    <xf numFmtId="0" fontId="9" fillId="2" borderId="1" xfId="0" applyFont="1" applyFill="1" applyBorder="1"/>
    <xf numFmtId="49" fontId="9" fillId="0" borderId="1" xfId="0" quotePrefix="1" applyNumberFormat="1" applyFont="1" applyBorder="1" applyAlignment="1" applyProtection="1">
      <alignment horizontal="left"/>
      <protection locked="0"/>
    </xf>
    <xf numFmtId="49" fontId="9" fillId="2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 applyProtection="1">
      <alignment horizontal="left"/>
      <protection locked="0"/>
    </xf>
    <xf numFmtId="0" fontId="9" fillId="0" borderId="1" xfId="1" applyFont="1" applyBorder="1" applyAlignment="1">
      <alignment horizontal="left"/>
    </xf>
    <xf numFmtId="0" fontId="9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4" fillId="2" borderId="1" xfId="0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2" borderId="1" xfId="0" applyNumberFormat="1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NumberFormat="1" applyFont="1" applyFill="1" applyBorder="1" applyAlignment="1">
      <alignment horizontal="center"/>
    </xf>
    <xf numFmtId="49" fontId="9" fillId="0" borderId="1" xfId="0" quotePrefix="1" applyNumberFormat="1" applyFont="1" applyBorder="1" applyAlignment="1">
      <alignment horizontal="left"/>
    </xf>
    <xf numFmtId="0" fontId="9" fillId="3" borderId="1" xfId="1" applyFont="1" applyFill="1" applyBorder="1" applyAlignment="1"/>
    <xf numFmtId="49" fontId="9" fillId="0" borderId="1" xfId="2" quotePrefix="1" applyNumberFormat="1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49" fontId="9" fillId="0" borderId="1" xfId="3" quotePrefix="1" applyNumberFormat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14" fillId="0" borderId="1" xfId="1" applyFont="1" applyBorder="1" applyAlignment="1"/>
    <xf numFmtId="1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49" fontId="14" fillId="2" borderId="1" xfId="0" applyNumberFormat="1" applyFont="1" applyFill="1" applyBorder="1" applyProtection="1">
      <protection locked="0"/>
    </xf>
    <xf numFmtId="0" fontId="14" fillId="0" borderId="1" xfId="1" applyFont="1" applyFill="1" applyBorder="1" applyAlignment="1"/>
    <xf numFmtId="14" fontId="14" fillId="0" borderId="0" xfId="0" applyNumberFormat="1" applyFont="1" applyAlignment="1">
      <alignment horizontal="center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0" fontId="16" fillId="2" borderId="1" xfId="0" applyFont="1" applyFill="1" applyBorder="1"/>
    <xf numFmtId="0" fontId="16" fillId="0" borderId="1" xfId="1" applyFont="1" applyBorder="1" applyAlignment="1">
      <alignment horizontal="left"/>
    </xf>
    <xf numFmtId="164" fontId="16" fillId="0" borderId="1" xfId="1" quotePrefix="1" applyNumberFormat="1" applyFont="1" applyBorder="1" applyAlignment="1">
      <alignment horizontal="center"/>
    </xf>
    <xf numFmtId="0" fontId="16" fillId="0" borderId="0" xfId="0" applyFont="1"/>
    <xf numFmtId="49" fontId="16" fillId="0" borderId="1" xfId="0" quotePrefix="1" applyNumberFormat="1" applyFont="1" applyBorder="1" applyAlignment="1">
      <alignment horizontal="left"/>
    </xf>
    <xf numFmtId="49" fontId="16" fillId="2" borderId="1" xfId="0" applyNumberFormat="1" applyFont="1" applyFill="1" applyBorder="1" applyProtection="1">
      <protection locked="0"/>
    </xf>
    <xf numFmtId="0" fontId="16" fillId="2" borderId="1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NumberFormat="1" applyFont="1" applyFill="1" applyBorder="1" applyAlignment="1">
      <alignment horizontal="center"/>
    </xf>
    <xf numFmtId="14" fontId="16" fillId="0" borderId="0" xfId="0" applyNumberFormat="1" applyFont="1" applyAlignment="1">
      <alignment horizontal="center"/>
    </xf>
    <xf numFmtId="1" fontId="16" fillId="0" borderId="1" xfId="0" applyNumberFormat="1" applyFont="1" applyBorder="1" applyAlignment="1" applyProtection="1">
      <alignment horizontal="center"/>
      <protection locked="0"/>
    </xf>
    <xf numFmtId="14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1" applyFont="1" applyBorder="1" applyAlignment="1">
      <alignment horizontal="left"/>
    </xf>
    <xf numFmtId="164" fontId="14" fillId="0" borderId="1" xfId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left"/>
    </xf>
    <xf numFmtId="0" fontId="16" fillId="0" borderId="1" xfId="0" applyFont="1" applyBorder="1"/>
    <xf numFmtId="164" fontId="16" fillId="0" borderId="1" xfId="1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49" fontId="16" fillId="0" borderId="4" xfId="0" quotePrefix="1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14" fontId="16" fillId="2" borderId="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4">
    <cellStyle name="Normal" xfId="0" builtinId="0"/>
    <cellStyle name="Normal 3" xfId="1"/>
    <cellStyle name="Normal 6" xfId="2"/>
    <cellStyle name="Normal_Sheet1_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023%20data/M&#7847;m%202%202022-2023%20(19.8.22)%20T%20Lan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Ẻ SN 2017"/>
    </sheetNames>
    <sheetDataSet>
      <sheetData sheetId="0">
        <row r="6">
          <cell r="B6" t="str">
            <v>Nguyễn Ngọc Tường Vy</v>
          </cell>
          <cell r="E6" t="str">
            <v>Nguyễn Hữu Giang</v>
          </cell>
          <cell r="M6" t="str">
            <v>0352409292</v>
          </cell>
        </row>
        <row r="7">
          <cell r="B7" t="str">
            <v>Nguyễn Vũ Nhật Minh</v>
          </cell>
          <cell r="E7" t="str">
            <v>Nguyễn Văn  Thanh</v>
          </cell>
          <cell r="M7" t="str">
            <v>0345461479</v>
          </cell>
        </row>
        <row r="8">
          <cell r="B8" t="str">
            <v>Nguyễn Thành Luân</v>
          </cell>
          <cell r="E8" t="str">
            <v>Nguyễn Thanh Lâm</v>
          </cell>
          <cell r="M8" t="str">
            <v>0839517214</v>
          </cell>
        </row>
        <row r="9">
          <cell r="B9" t="str">
            <v>Trần Minh Đức</v>
          </cell>
          <cell r="E9" t="str">
            <v>Trần Minh Tiến</v>
          </cell>
          <cell r="M9" t="str">
            <v>0949727937</v>
          </cell>
        </row>
        <row r="10">
          <cell r="B10" t="str">
            <v>Nguyễn  Minh Trí</v>
          </cell>
          <cell r="E10" t="str">
            <v>Nguyễn Thanh Tuấn</v>
          </cell>
          <cell r="M10" t="str">
            <v>0985605051</v>
          </cell>
        </row>
        <row r="11">
          <cell r="B11" t="str">
            <v>Trần Dương Đức Trí</v>
          </cell>
          <cell r="E11" t="str">
            <v>Trần Chí Tâm</v>
          </cell>
          <cell r="M11" t="str">
            <v>0868919611</v>
          </cell>
        </row>
        <row r="12">
          <cell r="B12" t="str">
            <v>Lâm Ngọc Bảo Vy</v>
          </cell>
          <cell r="E12" t="str">
            <v>Phạm Minh Chương</v>
          </cell>
          <cell r="M12" t="str">
            <v>0918848966</v>
          </cell>
        </row>
        <row r="13">
          <cell r="B13" t="str">
            <v>Nguyễn Tuệ Lâm</v>
          </cell>
          <cell r="E13" t="str">
            <v>Nguyễn Đức Vẽ</v>
          </cell>
          <cell r="M13" t="str">
            <v>0907460290</v>
          </cell>
        </row>
        <row r="14">
          <cell r="B14" t="str">
            <v>Nguyễn Hữu Tấn Phát</v>
          </cell>
          <cell r="E14" t="str">
            <v>Nguyễn Hữu Sơn</v>
          </cell>
          <cell r="M14" t="str">
            <v>0984661541</v>
          </cell>
        </row>
        <row r="15">
          <cell r="B15" t="str">
            <v>Lê Gia Linh</v>
          </cell>
          <cell r="E15" t="str">
            <v>Lê Quốc Đạt</v>
          </cell>
          <cell r="M15" t="str">
            <v>0972697709</v>
          </cell>
        </row>
        <row r="16">
          <cell r="B16" t="str">
            <v xml:space="preserve"> Lê Thùy Hoài An</v>
          </cell>
          <cell r="E16" t="str">
            <v>Lê Quang Nhã</v>
          </cell>
          <cell r="M16" t="str">
            <v>0339602261</v>
          </cell>
        </row>
        <row r="17">
          <cell r="B17" t="str">
            <v xml:space="preserve">Lê Hoàng Yến </v>
          </cell>
          <cell r="E17" t="str">
            <v>Lê Tấn Tài</v>
          </cell>
          <cell r="M17" t="str">
            <v>0372733395</v>
          </cell>
        </row>
        <row r="18">
          <cell r="B18" t="str">
            <v>Nguyễn  Thị Thanh Thùy</v>
          </cell>
          <cell r="E18" t="str">
            <v xml:space="preserve">Nguyễn  Thanh Vũ </v>
          </cell>
          <cell r="M18" t="str">
            <v>0588030683</v>
          </cell>
        </row>
        <row r="19">
          <cell r="B19" t="str">
            <v>Phạm Thị Thanh Thảo</v>
          </cell>
          <cell r="E19" t="str">
            <v>Phạm  Văn Khuya</v>
          </cell>
          <cell r="M19" t="str">
            <v>0919925013</v>
          </cell>
        </row>
        <row r="20">
          <cell r="B20" t="str">
            <v>Trần Nguyễn Anh Tú</v>
          </cell>
          <cell r="M20" t="str">
            <v>0338150114</v>
          </cell>
        </row>
        <row r="21">
          <cell r="B21" t="str">
            <v>Đặng Lê Ánh Dương</v>
          </cell>
          <cell r="E21" t="str">
            <v>Đặng Hữu Trung</v>
          </cell>
          <cell r="M21" t="str">
            <v>0348727448</v>
          </cell>
        </row>
        <row r="22">
          <cell r="B22" t="str">
            <v>Đặng Phi Lâm</v>
          </cell>
          <cell r="E22" t="str">
            <v>Đặng Phi Long</v>
          </cell>
          <cell r="M22" t="str">
            <v>0911821139</v>
          </cell>
        </row>
        <row r="23">
          <cell r="B23" t="str">
            <v>Phan Thị Kim Khánh</v>
          </cell>
          <cell r="E23" t="str">
            <v>Phan Thanh Dương</v>
          </cell>
          <cell r="M23" t="str">
            <v>0369966278</v>
          </cell>
        </row>
        <row r="24">
          <cell r="B24" t="str">
            <v>Nguyễn Anh Tú</v>
          </cell>
          <cell r="E24" t="str">
            <v>Nguyễn Anh Hùng</v>
          </cell>
          <cell r="M24" t="str">
            <v>0974988902</v>
          </cell>
        </row>
        <row r="25">
          <cell r="B25" t="str">
            <v>Nguyễn Ngọc Gia Hân</v>
          </cell>
          <cell r="E25" t="str">
            <v>Nguyễn Huy Cường</v>
          </cell>
          <cell r="M25" t="str">
            <v>0977351049</v>
          </cell>
        </row>
        <row r="26">
          <cell r="B26" t="str">
            <v>Hồ Anh Tài</v>
          </cell>
          <cell r="E26" t="str">
            <v>Hồ Anh Tiềm</v>
          </cell>
          <cell r="M26" t="str">
            <v>0852708245</v>
          </cell>
        </row>
        <row r="27">
          <cell r="B27" t="str">
            <v>Lê Gia Huy</v>
          </cell>
          <cell r="E27" t="str">
            <v>Lê Xuân Cường</v>
          </cell>
          <cell r="M27" t="str">
            <v>0978390735</v>
          </cell>
        </row>
        <row r="28">
          <cell r="B28" t="str">
            <v>Nguyễn Hoàng Bảo Trâm</v>
          </cell>
          <cell r="E28" t="str">
            <v>Nguyễn Trúc Lin</v>
          </cell>
          <cell r="M28" t="str">
            <v>0986652228</v>
          </cell>
        </row>
        <row r="29">
          <cell r="B29" t="str">
            <v>Nguyễn Hoàng Bảo Ngọc</v>
          </cell>
          <cell r="E29" t="str">
            <v>Nguyễn Trúc Lin</v>
          </cell>
          <cell r="M29" t="str">
            <v>0986652228</v>
          </cell>
        </row>
        <row r="30">
          <cell r="B30" t="str">
            <v>châu Minh Anh</v>
          </cell>
          <cell r="E30" t="str">
            <v>Châu Văn Tiến</v>
          </cell>
          <cell r="M30" t="str">
            <v>0908787578</v>
          </cell>
        </row>
        <row r="31">
          <cell r="B31" t="str">
            <v>Nguyễn Duy Anh Khôi</v>
          </cell>
          <cell r="E31" t="str">
            <v>Nguyễn Duy Điệp</v>
          </cell>
          <cell r="M31" t="str">
            <v>0965303497</v>
          </cell>
        </row>
        <row r="32">
          <cell r="B32" t="str">
            <v>Lê Văn Minh Đăng</v>
          </cell>
          <cell r="E32" t="str">
            <v>Lê Văn Thìn</v>
          </cell>
          <cell r="M32" t="str">
            <v>0328852936</v>
          </cell>
        </row>
        <row r="33">
          <cell r="B33" t="str">
            <v>Đinh Tuệ Nhi</v>
          </cell>
          <cell r="E33" t="str">
            <v>Đinh Minh Vũ</v>
          </cell>
          <cell r="M33" t="str">
            <v>0973835417</v>
          </cell>
        </row>
        <row r="34">
          <cell r="B34" t="str">
            <v>Đinh Khánh Nhi</v>
          </cell>
          <cell r="E34" t="str">
            <v>Đinh Minh Vũ</v>
          </cell>
          <cell r="M34" t="str">
            <v>0973835417</v>
          </cell>
        </row>
        <row r="35">
          <cell r="B35" t="str">
            <v>Trần Thị Quỳnh Chi</v>
          </cell>
          <cell r="E35" t="str">
            <v>Trần Đình Quân</v>
          </cell>
          <cell r="M35" t="str">
            <v>0399935670</v>
          </cell>
        </row>
        <row r="36">
          <cell r="B36" t="str">
            <v>Phạm Duy Khánh</v>
          </cell>
          <cell r="E36" t="str">
            <v>Phạm Hồng Tâm</v>
          </cell>
          <cell r="M36" t="str">
            <v>0948052446</v>
          </cell>
        </row>
        <row r="37">
          <cell r="B37" t="str">
            <v>Nguyễn Lê Ngọc Nhi</v>
          </cell>
          <cell r="E37" t="str">
            <v>Nguyễn Đức Nguyên</v>
          </cell>
          <cell r="M37" t="str">
            <v>0982761464</v>
          </cell>
        </row>
        <row r="38">
          <cell r="B38" t="str">
            <v>Nguyễn Bảo Ngọc</v>
          </cell>
          <cell r="E38" t="str">
            <v>Nguyễn Hữu Tú</v>
          </cell>
          <cell r="M38" t="str">
            <v>0389505929</v>
          </cell>
        </row>
        <row r="39">
          <cell r="B39" t="str">
            <v>Nguyễn Thanh Sang</v>
          </cell>
          <cell r="E39" t="str">
            <v>Nguyễn Văn Sự</v>
          </cell>
          <cell r="M39" t="str">
            <v>0902844966</v>
          </cell>
        </row>
        <row r="40">
          <cell r="B40" t="str">
            <v>Huỳnh Thị Diễm My</v>
          </cell>
          <cell r="E40" t="str">
            <v xml:space="preserve">Huỳnh Thanh Điền </v>
          </cell>
          <cell r="M40">
            <v>352446046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5" zoomScaleNormal="95" workbookViewId="0">
      <selection activeCell="G38" sqref="G38"/>
    </sheetView>
  </sheetViews>
  <sheetFormatPr defaultColWidth="14.7109375" defaultRowHeight="16.5" x14ac:dyDescent="0.25"/>
  <cols>
    <col min="1" max="1" width="4.7109375" style="1" customWidth="1"/>
    <col min="2" max="2" width="24.5703125" style="3" customWidth="1"/>
    <col min="3" max="3" width="11.28515625" style="6" customWidth="1"/>
    <col min="4" max="4" width="4.5703125" style="4" customWidth="1"/>
    <col min="5" max="5" width="20.5703125" style="5" customWidth="1"/>
    <col min="6" max="6" width="12.28515625" style="5" customWidth="1"/>
    <col min="7" max="7" width="57.5703125" style="1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12</v>
      </c>
    </row>
    <row r="2" spans="1:12" x14ac:dyDescent="0.25">
      <c r="A2" s="33" t="s">
        <v>11</v>
      </c>
    </row>
    <row r="3" spans="1:12" s="7" customFormat="1" ht="18.75" x14ac:dyDescent="0.3">
      <c r="A3" s="101" t="s">
        <v>13</v>
      </c>
      <c r="B3" s="101"/>
      <c r="C3" s="101"/>
      <c r="D3" s="101"/>
      <c r="E3" s="101"/>
      <c r="F3" s="101"/>
      <c r="G3" s="101"/>
      <c r="H3" s="101"/>
      <c r="L3" s="8"/>
    </row>
    <row r="4" spans="1:12" s="7" customFormat="1" ht="18.75" x14ac:dyDescent="0.3">
      <c r="A4" s="102" t="s">
        <v>6</v>
      </c>
      <c r="B4" s="102"/>
      <c r="C4" s="102"/>
      <c r="D4" s="102"/>
      <c r="E4" s="102"/>
      <c r="F4" s="102"/>
      <c r="G4" s="102"/>
      <c r="H4" s="102"/>
      <c r="L4" s="8"/>
    </row>
    <row r="5" spans="1:12" s="15" customFormat="1" ht="49.5" customHeigh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1" t="s">
        <v>5</v>
      </c>
      <c r="G5" s="11" t="s">
        <v>9</v>
      </c>
      <c r="H5" s="14" t="s">
        <v>10</v>
      </c>
      <c r="L5" s="16"/>
    </row>
    <row r="6" spans="1:12" s="19" customFormat="1" ht="15" x14ac:dyDescent="0.25">
      <c r="A6" s="39">
        <v>1</v>
      </c>
      <c r="B6" s="55" t="str">
        <f>'[1]TRẺ SN 2017'!B6</f>
        <v>Nguyễn Ngọc Tường Vy</v>
      </c>
      <c r="C6" s="58" t="s">
        <v>15</v>
      </c>
      <c r="D6" s="36">
        <v>1</v>
      </c>
      <c r="E6" s="35" t="str">
        <f>'[1]TRẺ SN 2017'!E6</f>
        <v>Nguyễn Hữu Giang</v>
      </c>
      <c r="F6" s="40" t="str">
        <f>'[1]TRẺ SN 2017'!M6</f>
        <v>0352409292</v>
      </c>
      <c r="G6" s="45" t="s">
        <v>25</v>
      </c>
      <c r="H6" s="42"/>
      <c r="L6" s="20"/>
    </row>
    <row r="7" spans="1:12" s="19" customFormat="1" ht="15" x14ac:dyDescent="0.25">
      <c r="A7" s="39">
        <v>2</v>
      </c>
      <c r="B7" s="35" t="str">
        <f>'[1]TRẺ SN 2017'!B7</f>
        <v>Nguyễn Vũ Nhật Minh</v>
      </c>
      <c r="C7" s="59">
        <v>43592</v>
      </c>
      <c r="D7" s="36"/>
      <c r="E7" s="35" t="str">
        <f>'[1]TRẺ SN 2017'!E7</f>
        <v>Nguyễn Văn  Thanh</v>
      </c>
      <c r="F7" s="40" t="str">
        <f>'[1]TRẺ SN 2017'!M7</f>
        <v>0345461479</v>
      </c>
      <c r="G7" s="41" t="s">
        <v>26</v>
      </c>
      <c r="H7" s="42"/>
      <c r="L7" s="20"/>
    </row>
    <row r="8" spans="1:12" s="19" customFormat="1" ht="15" x14ac:dyDescent="0.25">
      <c r="A8" s="39">
        <v>3</v>
      </c>
      <c r="B8" s="55" t="str">
        <f>'[1]TRẺ SN 2017'!B8</f>
        <v>Nguyễn Thành Luân</v>
      </c>
      <c r="C8" s="59">
        <v>43755</v>
      </c>
      <c r="D8" s="36"/>
      <c r="E8" s="35" t="str">
        <f>'[1]TRẺ SN 2017'!E8</f>
        <v>Nguyễn Thanh Lâm</v>
      </c>
      <c r="F8" s="40" t="str">
        <f>'[1]TRẺ SN 2017'!M8</f>
        <v>0839517214</v>
      </c>
      <c r="G8" s="41" t="s">
        <v>27</v>
      </c>
      <c r="H8" s="42"/>
      <c r="L8" s="20"/>
    </row>
    <row r="9" spans="1:12" s="19" customFormat="1" ht="15" x14ac:dyDescent="0.25">
      <c r="A9" s="39">
        <v>4</v>
      </c>
      <c r="B9" s="35" t="str">
        <f>'[1]TRẺ SN 2017'!B9</f>
        <v>Trần Minh Đức</v>
      </c>
      <c r="C9" s="59">
        <v>43617</v>
      </c>
      <c r="D9" s="36"/>
      <c r="E9" s="35" t="str">
        <f>'[1]TRẺ SN 2017'!E9</f>
        <v>Trần Minh Tiến</v>
      </c>
      <c r="F9" s="40" t="str">
        <f>'[1]TRẺ SN 2017'!M9</f>
        <v>0949727937</v>
      </c>
      <c r="G9" s="41" t="s">
        <v>28</v>
      </c>
      <c r="H9" s="42"/>
      <c r="L9" s="20"/>
    </row>
    <row r="10" spans="1:12" s="52" customFormat="1" ht="15" x14ac:dyDescent="0.25">
      <c r="A10" s="48">
        <v>5</v>
      </c>
      <c r="B10" s="64" t="str">
        <f>'[1]TRẺ SN 2017'!B10</f>
        <v>Nguyễn  Minh Trí</v>
      </c>
      <c r="C10" s="65">
        <v>43709</v>
      </c>
      <c r="D10" s="66"/>
      <c r="E10" s="64" t="str">
        <f>'[1]TRẺ SN 2017'!E10</f>
        <v>Nguyễn Thanh Tuấn</v>
      </c>
      <c r="F10" s="67" t="str">
        <f>'[1]TRẺ SN 2017'!M10</f>
        <v>0985605051</v>
      </c>
      <c r="G10" s="68" t="s">
        <v>29</v>
      </c>
      <c r="H10" s="51"/>
      <c r="L10" s="53"/>
    </row>
    <row r="11" spans="1:12" s="19" customFormat="1" ht="15" x14ac:dyDescent="0.25">
      <c r="A11" s="39">
        <v>6</v>
      </c>
      <c r="B11" s="37" t="str">
        <f>'[1]TRẺ SN 2017'!B11</f>
        <v>Trần Dương Đức Trí</v>
      </c>
      <c r="C11" s="59">
        <v>43690</v>
      </c>
      <c r="D11" s="36"/>
      <c r="E11" s="37" t="str">
        <f>'[1]TRẺ SN 2017'!E11</f>
        <v>Trần Chí Tâm</v>
      </c>
      <c r="F11" s="43" t="str">
        <f>'[1]TRẺ SN 2017'!M11</f>
        <v>0868919611</v>
      </c>
      <c r="G11" s="41" t="s">
        <v>40</v>
      </c>
      <c r="H11" s="42"/>
      <c r="L11" s="20"/>
    </row>
    <row r="12" spans="1:12" s="19" customFormat="1" ht="15" x14ac:dyDescent="0.25">
      <c r="A12" s="39">
        <v>7</v>
      </c>
      <c r="B12" s="38" t="str">
        <f>'[1]TRẺ SN 2017'!B12</f>
        <v>Lâm Ngọc Bảo Vy</v>
      </c>
      <c r="C12" s="58" t="s">
        <v>16</v>
      </c>
      <c r="D12" s="36">
        <v>1</v>
      </c>
      <c r="E12" s="38" t="str">
        <f>'[1]TRẺ SN 2017'!E12</f>
        <v>Phạm Minh Chương</v>
      </c>
      <c r="F12" s="40" t="str">
        <f>'[1]TRẺ SN 2017'!M12</f>
        <v>0918848966</v>
      </c>
      <c r="G12" s="41" t="s">
        <v>41</v>
      </c>
      <c r="H12" s="42"/>
      <c r="L12" s="20"/>
    </row>
    <row r="13" spans="1:12" s="19" customFormat="1" ht="15" x14ac:dyDescent="0.25">
      <c r="A13" s="39">
        <v>8</v>
      </c>
      <c r="B13" s="35" t="str">
        <f>'[1]TRẺ SN 2017'!B13</f>
        <v>Nguyễn Tuệ Lâm</v>
      </c>
      <c r="C13" s="58" t="s">
        <v>17</v>
      </c>
      <c r="D13" s="36">
        <v>1</v>
      </c>
      <c r="E13" s="35" t="str">
        <f>'[1]TRẺ SN 2017'!E13</f>
        <v>Nguyễn Đức Vẽ</v>
      </c>
      <c r="F13" s="40" t="str">
        <f>'[1]TRẺ SN 2017'!M13</f>
        <v>0907460290</v>
      </c>
      <c r="G13" s="41" t="s">
        <v>30</v>
      </c>
      <c r="H13" s="42"/>
      <c r="L13" s="20"/>
    </row>
    <row r="14" spans="1:12" s="52" customFormat="1" ht="15" x14ac:dyDescent="0.25">
      <c r="A14" s="48">
        <v>9</v>
      </c>
      <c r="B14" s="69" t="str">
        <f>'[1]TRẺ SN 2017'!B14</f>
        <v>Nguyễn Hữu Tấn Phát</v>
      </c>
      <c r="C14" s="70">
        <v>43792</v>
      </c>
      <c r="D14" s="66"/>
      <c r="E14" s="69" t="str">
        <f>'[1]TRẺ SN 2017'!E14</f>
        <v>Nguyễn Hữu Sơn</v>
      </c>
      <c r="F14" s="71" t="str">
        <f>'[1]TRẺ SN 2017'!M14</f>
        <v>0984661541</v>
      </c>
      <c r="G14" s="50" t="s">
        <v>31</v>
      </c>
      <c r="H14" s="51"/>
      <c r="L14" s="53"/>
    </row>
    <row r="15" spans="1:12" s="19" customFormat="1" ht="15" x14ac:dyDescent="0.25">
      <c r="A15" s="39">
        <v>10</v>
      </c>
      <c r="B15" s="44" t="str">
        <f>'[1]TRẺ SN 2017'!B15</f>
        <v>Lê Gia Linh</v>
      </c>
      <c r="C15" s="61" t="s">
        <v>18</v>
      </c>
      <c r="D15" s="36">
        <v>1</v>
      </c>
      <c r="E15" s="45" t="str">
        <f>'[1]TRẺ SN 2017'!E15</f>
        <v>Lê Quốc Đạt</v>
      </c>
      <c r="F15" s="40" t="str">
        <f>'[1]TRẺ SN 2017'!M15</f>
        <v>0972697709</v>
      </c>
      <c r="G15" s="41" t="s">
        <v>30</v>
      </c>
      <c r="H15" s="42"/>
      <c r="L15" s="20"/>
    </row>
    <row r="16" spans="1:12" s="19" customFormat="1" ht="15" x14ac:dyDescent="0.25">
      <c r="A16" s="39">
        <v>11</v>
      </c>
      <c r="B16" s="44" t="str">
        <f>'[1]TRẺ SN 2017'!B16</f>
        <v xml:space="preserve"> Lê Thùy Hoài An</v>
      </c>
      <c r="C16" s="58" t="s">
        <v>19</v>
      </c>
      <c r="D16" s="36">
        <v>1</v>
      </c>
      <c r="E16" s="44" t="str">
        <f>'[1]TRẺ SN 2017'!E16</f>
        <v>Lê Quang Nhã</v>
      </c>
      <c r="F16" s="40" t="str">
        <f>'[1]TRẺ SN 2017'!M16</f>
        <v>0339602261</v>
      </c>
      <c r="G16" s="41" t="s">
        <v>32</v>
      </c>
      <c r="H16" s="42"/>
      <c r="L16" s="20"/>
    </row>
    <row r="17" spans="1:12" s="19" customFormat="1" ht="15" x14ac:dyDescent="0.25">
      <c r="A17" s="39">
        <v>12</v>
      </c>
      <c r="B17" s="44" t="str">
        <f>'[1]TRẺ SN 2017'!B17</f>
        <v xml:space="preserve">Lê Hoàng Yến </v>
      </c>
      <c r="C17" s="58" t="s">
        <v>20</v>
      </c>
      <c r="D17" s="36">
        <v>1</v>
      </c>
      <c r="E17" s="44" t="str">
        <f>'[1]TRẺ SN 2017'!E17</f>
        <v>Lê Tấn Tài</v>
      </c>
      <c r="F17" s="40" t="str">
        <f>'[1]TRẺ SN 2017'!M17</f>
        <v>0372733395</v>
      </c>
      <c r="G17" s="41" t="s">
        <v>33</v>
      </c>
      <c r="H17" s="42"/>
      <c r="L17" s="20"/>
    </row>
    <row r="18" spans="1:12" s="19" customFormat="1" ht="15" x14ac:dyDescent="0.25">
      <c r="A18" s="39">
        <v>13</v>
      </c>
      <c r="B18" s="44" t="str">
        <f>'[1]TRẺ SN 2017'!B18</f>
        <v>Nguyễn  Thị Thanh Thùy</v>
      </c>
      <c r="C18" s="62" t="s">
        <v>21</v>
      </c>
      <c r="D18" s="36">
        <v>1</v>
      </c>
      <c r="E18" s="44" t="str">
        <f>'[1]TRẺ SN 2017'!E18</f>
        <v xml:space="preserve">Nguyễn  Thanh Vũ </v>
      </c>
      <c r="F18" s="40" t="str">
        <f>'[1]TRẺ SN 2017'!M18</f>
        <v>0588030683</v>
      </c>
      <c r="G18" s="41" t="s">
        <v>34</v>
      </c>
      <c r="H18" s="42"/>
      <c r="L18" s="20"/>
    </row>
    <row r="19" spans="1:12" s="19" customFormat="1" ht="15" x14ac:dyDescent="0.25">
      <c r="A19" s="39">
        <v>14</v>
      </c>
      <c r="B19" s="44" t="str">
        <f>'[1]TRẺ SN 2017'!B19</f>
        <v>Phạm Thị Thanh Thảo</v>
      </c>
      <c r="C19" s="63">
        <v>43704</v>
      </c>
      <c r="D19" s="36">
        <v>1</v>
      </c>
      <c r="E19" s="44" t="str">
        <f>'[1]TRẺ SN 2017'!E19</f>
        <v>Phạm  Văn Khuya</v>
      </c>
      <c r="F19" s="40" t="str">
        <f>'[1]TRẺ SN 2017'!M19</f>
        <v>0919925013</v>
      </c>
      <c r="G19" s="41" t="s">
        <v>32</v>
      </c>
      <c r="H19" s="42"/>
      <c r="L19" s="20"/>
    </row>
    <row r="20" spans="1:12" s="19" customFormat="1" ht="15" x14ac:dyDescent="0.25">
      <c r="A20" s="39">
        <v>15</v>
      </c>
      <c r="B20" s="44" t="str">
        <f>'[1]TRẺ SN 2017'!B20</f>
        <v>Trần Nguyễn Anh Tú</v>
      </c>
      <c r="C20" s="60">
        <v>43756</v>
      </c>
      <c r="D20" s="36"/>
      <c r="E20" s="44">
        <f>'[1]TRẺ SN 2017'!E20</f>
        <v>0</v>
      </c>
      <c r="F20" s="40" t="str">
        <f>'[1]TRẺ SN 2017'!M20</f>
        <v>0338150114</v>
      </c>
      <c r="G20" s="45" t="s">
        <v>35</v>
      </c>
      <c r="H20" s="42"/>
      <c r="L20" s="20"/>
    </row>
    <row r="21" spans="1:12" s="19" customFormat="1" ht="15" x14ac:dyDescent="0.25">
      <c r="A21" s="39">
        <v>16</v>
      </c>
      <c r="B21" s="44" t="str">
        <f>'[1]TRẺ SN 2017'!B21</f>
        <v>Đặng Lê Ánh Dương</v>
      </c>
      <c r="C21" s="63">
        <v>43597</v>
      </c>
      <c r="D21" s="36">
        <v>1</v>
      </c>
      <c r="E21" s="44" t="str">
        <f>'[1]TRẺ SN 2017'!E21</f>
        <v>Đặng Hữu Trung</v>
      </c>
      <c r="F21" s="40" t="str">
        <f>'[1]TRẺ SN 2017'!M21</f>
        <v>0348727448</v>
      </c>
      <c r="G21" s="41" t="s">
        <v>32</v>
      </c>
      <c r="H21" s="42"/>
      <c r="L21" s="20"/>
    </row>
    <row r="22" spans="1:12" s="19" customFormat="1" ht="15" x14ac:dyDescent="0.25">
      <c r="A22" s="39">
        <v>17</v>
      </c>
      <c r="B22" s="44" t="str">
        <f>'[1]TRẺ SN 2017'!B22</f>
        <v>Đặng Phi Lâm</v>
      </c>
      <c r="C22" s="60">
        <v>43656</v>
      </c>
      <c r="D22" s="36"/>
      <c r="E22" s="44" t="str">
        <f>'[1]TRẺ SN 2017'!E22</f>
        <v>Đặng Phi Long</v>
      </c>
      <c r="F22" s="40" t="str">
        <f>'[1]TRẺ SN 2017'!M22</f>
        <v>0911821139</v>
      </c>
      <c r="G22" s="45" t="s">
        <v>36</v>
      </c>
      <c r="H22" s="42"/>
      <c r="L22" s="20"/>
    </row>
    <row r="23" spans="1:12" s="79" customFormat="1" ht="15" x14ac:dyDescent="0.25">
      <c r="A23" s="72">
        <v>18</v>
      </c>
      <c r="B23" s="73" t="str">
        <f>'[1]TRẺ SN 2017'!B23</f>
        <v>Phan Thị Kim Khánh</v>
      </c>
      <c r="C23" s="74" t="s">
        <v>22</v>
      </c>
      <c r="D23" s="75">
        <v>1</v>
      </c>
      <c r="E23" s="73" t="str">
        <f>'[1]TRẺ SN 2017'!E23</f>
        <v>Phan Thanh Dương</v>
      </c>
      <c r="F23" s="76" t="str">
        <f>'[1]TRẺ SN 2017'!M23</f>
        <v>0369966278</v>
      </c>
      <c r="G23" s="77" t="s">
        <v>48</v>
      </c>
      <c r="H23" s="78"/>
      <c r="L23" s="80"/>
    </row>
    <row r="24" spans="1:12" s="79" customFormat="1" ht="15" x14ac:dyDescent="0.25">
      <c r="A24" s="72">
        <v>19</v>
      </c>
      <c r="B24" s="73" t="str">
        <f>'[1]TRẺ SN 2017'!B24</f>
        <v>Nguyễn Anh Tú</v>
      </c>
      <c r="C24" s="81">
        <v>43612</v>
      </c>
      <c r="D24" s="82"/>
      <c r="E24" s="73" t="str">
        <f>'[1]TRẺ SN 2017'!E24</f>
        <v>Nguyễn Anh Hùng</v>
      </c>
      <c r="F24" s="76" t="str">
        <f>'[1]TRẺ SN 2017'!M24</f>
        <v>0974988902</v>
      </c>
      <c r="G24" s="77" t="s">
        <v>49</v>
      </c>
      <c r="H24" s="78"/>
      <c r="L24" s="80"/>
    </row>
    <row r="25" spans="1:12" s="19" customFormat="1" ht="15" x14ac:dyDescent="0.25">
      <c r="A25" s="39">
        <v>20</v>
      </c>
      <c r="B25" s="44" t="str">
        <f>'[1]TRẺ SN 2017'!B25</f>
        <v>Nguyễn Ngọc Gia Hân</v>
      </c>
      <c r="C25" s="63">
        <v>43781</v>
      </c>
      <c r="D25" s="36">
        <v>1</v>
      </c>
      <c r="E25" s="44" t="str">
        <f>'[1]TRẺ SN 2017'!E25</f>
        <v>Nguyễn Huy Cường</v>
      </c>
      <c r="F25" s="56" t="str">
        <f>'[1]TRẺ SN 2017'!M25</f>
        <v>0977351049</v>
      </c>
      <c r="G25" s="45" t="s">
        <v>37</v>
      </c>
      <c r="H25" s="42"/>
      <c r="L25" s="20"/>
    </row>
    <row r="26" spans="1:12" s="79" customFormat="1" ht="15" x14ac:dyDescent="0.25">
      <c r="A26" s="72">
        <v>21</v>
      </c>
      <c r="B26" s="73" t="str">
        <f>'[1]TRẺ SN 2017'!B26</f>
        <v>Hồ Anh Tài</v>
      </c>
      <c r="C26" s="83">
        <v>43771</v>
      </c>
      <c r="D26" s="84"/>
      <c r="E26" s="73" t="str">
        <f>'[1]TRẺ SN 2017'!E26</f>
        <v>Hồ Anh Tiềm</v>
      </c>
      <c r="F26" s="76" t="str">
        <f>'[1]TRẺ SN 2017'!M26</f>
        <v>0852708245</v>
      </c>
      <c r="G26" s="77" t="s">
        <v>50</v>
      </c>
      <c r="H26" s="78"/>
      <c r="L26" s="80"/>
    </row>
    <row r="27" spans="1:12" s="79" customFormat="1" ht="15" x14ac:dyDescent="0.25">
      <c r="A27" s="72">
        <v>22</v>
      </c>
      <c r="B27" s="73" t="str">
        <f>'[1]TRẺ SN 2017'!B27</f>
        <v>Lê Gia Huy</v>
      </c>
      <c r="C27" s="85" t="s">
        <v>46</v>
      </c>
      <c r="D27" s="84"/>
      <c r="E27" s="73" t="str">
        <f>'[1]TRẺ SN 2017'!E27</f>
        <v>Lê Xuân Cường</v>
      </c>
      <c r="F27" s="76" t="str">
        <f>'[1]TRẺ SN 2017'!M27</f>
        <v>0978390735</v>
      </c>
      <c r="G27" s="77" t="s">
        <v>42</v>
      </c>
      <c r="H27" s="78"/>
      <c r="L27" s="80"/>
    </row>
    <row r="28" spans="1:12" s="52" customFormat="1" ht="15" x14ac:dyDescent="0.25">
      <c r="A28" s="48">
        <v>23</v>
      </c>
      <c r="B28" s="86" t="str">
        <f>'[1]TRẺ SN 2017'!B28</f>
        <v>Nguyễn Hoàng Bảo Trâm</v>
      </c>
      <c r="C28" s="87">
        <v>43639</v>
      </c>
      <c r="D28" s="88">
        <v>1</v>
      </c>
      <c r="E28" s="86" t="str">
        <f>'[1]TRẺ SN 2017'!E28</f>
        <v>Nguyễn Trúc Lin</v>
      </c>
      <c r="F28" s="89" t="str">
        <f>'[1]TRẺ SN 2017'!M28</f>
        <v>0986652228</v>
      </c>
      <c r="G28" s="68" t="s">
        <v>38</v>
      </c>
      <c r="H28" s="51"/>
      <c r="L28" s="53"/>
    </row>
    <row r="29" spans="1:12" s="52" customFormat="1" ht="15" x14ac:dyDescent="0.25">
      <c r="A29" s="48">
        <v>24</v>
      </c>
      <c r="B29" s="86" t="str">
        <f>'[1]TRẺ SN 2017'!B29</f>
        <v>Nguyễn Hoàng Bảo Ngọc</v>
      </c>
      <c r="C29" s="87">
        <v>43639</v>
      </c>
      <c r="D29" s="88">
        <v>1</v>
      </c>
      <c r="E29" s="86" t="str">
        <f>'[1]TRẺ SN 2017'!E29</f>
        <v>Nguyễn Trúc Lin</v>
      </c>
      <c r="F29" s="89" t="str">
        <f>'[1]TRẺ SN 2017'!M29</f>
        <v>0986652228</v>
      </c>
      <c r="G29" s="68" t="s">
        <v>38</v>
      </c>
      <c r="H29" s="51"/>
      <c r="L29" s="53"/>
    </row>
    <row r="30" spans="1:12" s="19" customFormat="1" ht="15" x14ac:dyDescent="0.25">
      <c r="A30" s="39">
        <v>25</v>
      </c>
      <c r="B30" s="44" t="str">
        <f>'[1]TRẺ SN 2017'!B30</f>
        <v>châu Minh Anh</v>
      </c>
      <c r="C30" s="63" t="s">
        <v>23</v>
      </c>
      <c r="D30" s="46">
        <v>1</v>
      </c>
      <c r="E30" s="44" t="str">
        <f>'[1]TRẺ SN 2017'!E30</f>
        <v>Châu Văn Tiến</v>
      </c>
      <c r="F30" s="54" t="str">
        <f>'[1]TRẺ SN 2017'!M30</f>
        <v>0908787578</v>
      </c>
      <c r="G30" s="45" t="s">
        <v>37</v>
      </c>
      <c r="H30" s="42"/>
      <c r="L30" s="20"/>
    </row>
    <row r="31" spans="1:12" s="79" customFormat="1" ht="15" x14ac:dyDescent="0.25">
      <c r="A31" s="72">
        <v>26</v>
      </c>
      <c r="B31" s="73" t="str">
        <f>'[1]TRẺ SN 2017'!B31</f>
        <v>Nguyễn Duy Anh Khôi</v>
      </c>
      <c r="C31" s="83">
        <v>43634</v>
      </c>
      <c r="D31" s="84"/>
      <c r="E31" s="73" t="str">
        <f>'[1]TRẺ SN 2017'!E31</f>
        <v>Nguyễn Duy Điệp</v>
      </c>
      <c r="F31" s="76" t="str">
        <f>'[1]TRẺ SN 2017'!M31</f>
        <v>0965303497</v>
      </c>
      <c r="G31" s="90" t="s">
        <v>51</v>
      </c>
      <c r="H31" s="78"/>
      <c r="L31" s="80"/>
    </row>
    <row r="32" spans="1:12" s="79" customFormat="1" ht="15" x14ac:dyDescent="0.25">
      <c r="A32" s="72">
        <v>27</v>
      </c>
      <c r="B32" s="73" t="str">
        <f>'[1]TRẺ SN 2017'!B32</f>
        <v>Lê Văn Minh Đăng</v>
      </c>
      <c r="C32" s="83">
        <v>42395</v>
      </c>
      <c r="D32" s="84"/>
      <c r="E32" s="73" t="str">
        <f>'[1]TRẺ SN 2017'!E32</f>
        <v>Lê Văn Thìn</v>
      </c>
      <c r="F32" s="76" t="str">
        <f>'[1]TRẺ SN 2017'!M32</f>
        <v>0328852936</v>
      </c>
      <c r="G32" s="77" t="s">
        <v>43</v>
      </c>
      <c r="H32" s="78"/>
      <c r="L32" s="80"/>
    </row>
    <row r="33" spans="1:12" s="79" customFormat="1" ht="15" x14ac:dyDescent="0.25">
      <c r="A33" s="72">
        <v>28</v>
      </c>
      <c r="B33" s="73" t="str">
        <f>'[1]TRẺ SN 2017'!B33</f>
        <v>Đinh Tuệ Nhi</v>
      </c>
      <c r="C33" s="91">
        <v>43704</v>
      </c>
      <c r="D33" s="84">
        <v>1</v>
      </c>
      <c r="E33" s="73" t="str">
        <f>'[1]TRẺ SN 2017'!E33</f>
        <v>Đinh Minh Vũ</v>
      </c>
      <c r="F33" s="76" t="str">
        <f>'[1]TRẺ SN 2017'!M33</f>
        <v>0973835417</v>
      </c>
      <c r="G33" s="90" t="s">
        <v>44</v>
      </c>
      <c r="H33" s="78"/>
      <c r="L33" s="80"/>
    </row>
    <row r="34" spans="1:12" s="79" customFormat="1" ht="15" x14ac:dyDescent="0.25">
      <c r="A34" s="72">
        <v>29</v>
      </c>
      <c r="B34" s="73" t="str">
        <f>'[1]TRẺ SN 2017'!B34</f>
        <v>Đinh Khánh Nhi</v>
      </c>
      <c r="C34" s="91">
        <v>43704</v>
      </c>
      <c r="D34" s="84">
        <v>1</v>
      </c>
      <c r="E34" s="73" t="str">
        <f>'[1]TRẺ SN 2017'!E34</f>
        <v>Đinh Minh Vũ</v>
      </c>
      <c r="F34" s="76" t="str">
        <f>'[1]TRẺ SN 2017'!M34</f>
        <v>0973835417</v>
      </c>
      <c r="G34" s="90" t="s">
        <v>52</v>
      </c>
      <c r="H34" s="78"/>
      <c r="L34" s="80"/>
    </row>
    <row r="35" spans="1:12" s="79" customFormat="1" ht="15" x14ac:dyDescent="0.25">
      <c r="A35" s="72">
        <v>30</v>
      </c>
      <c r="B35" s="92" t="str">
        <f>'[1]TRẺ SN 2017'!B35</f>
        <v>Trần Thị Quỳnh Chi</v>
      </c>
      <c r="C35" s="91">
        <v>43636</v>
      </c>
      <c r="D35" s="93">
        <v>1</v>
      </c>
      <c r="E35" s="94" t="str">
        <f>'[1]TRẺ SN 2017'!E35</f>
        <v>Trần Đình Quân</v>
      </c>
      <c r="F35" s="95" t="str">
        <f>'[1]TRẺ SN 2017'!M35</f>
        <v>0399935670</v>
      </c>
      <c r="G35" s="94" t="s">
        <v>47</v>
      </c>
      <c r="H35" s="78"/>
      <c r="L35" s="80"/>
    </row>
    <row r="36" spans="1:12" s="19" customFormat="1" ht="15" x14ac:dyDescent="0.25">
      <c r="A36" s="39">
        <v>31</v>
      </c>
      <c r="B36" s="47" t="str">
        <f>'[1]TRẺ SN 2017'!B36</f>
        <v>Phạm Duy Khánh</v>
      </c>
      <c r="C36" s="60">
        <v>43562</v>
      </c>
      <c r="D36" s="46"/>
      <c r="E36" s="45" t="str">
        <f>'[1]TRẺ SN 2017'!E36</f>
        <v>Phạm Hồng Tâm</v>
      </c>
      <c r="F36" s="54" t="str">
        <f>'[1]TRẺ SN 2017'!M36</f>
        <v>0948052446</v>
      </c>
      <c r="G36" s="41" t="s">
        <v>53</v>
      </c>
      <c r="H36" s="42"/>
      <c r="L36" s="20"/>
    </row>
    <row r="37" spans="1:12" s="52" customFormat="1" ht="15" x14ac:dyDescent="0.25">
      <c r="A37" s="48">
        <v>32</v>
      </c>
      <c r="B37" s="49" t="str">
        <f>'[1]TRẺ SN 2017'!B37</f>
        <v>Nguyễn Lê Ngọc Nhi</v>
      </c>
      <c r="C37" s="96" t="s">
        <v>24</v>
      </c>
      <c r="D37" s="88">
        <v>1</v>
      </c>
      <c r="E37" s="50" t="str">
        <f>'[1]TRẺ SN 2017'!E37</f>
        <v>Nguyễn Đức Nguyên</v>
      </c>
      <c r="F37" s="89" t="str">
        <f>'[1]TRẺ SN 2017'!M37</f>
        <v>0982761464</v>
      </c>
      <c r="G37" s="50" t="s">
        <v>54</v>
      </c>
      <c r="H37" s="51"/>
      <c r="L37" s="53"/>
    </row>
    <row r="38" spans="1:12" s="52" customFormat="1" ht="15" x14ac:dyDescent="0.25">
      <c r="A38" s="48">
        <v>33</v>
      </c>
      <c r="B38" s="49" t="str">
        <f>'[1]TRẺ SN 2017'!B38</f>
        <v>Nguyễn Bảo Ngọc</v>
      </c>
      <c r="C38" s="97">
        <v>43742</v>
      </c>
      <c r="D38" s="88">
        <v>1</v>
      </c>
      <c r="E38" s="50" t="str">
        <f>'[1]TRẺ SN 2017'!E38</f>
        <v>Nguyễn Hữu Tú</v>
      </c>
      <c r="F38" s="89" t="str">
        <f>'[1]TRẺ SN 2017'!M38</f>
        <v>0389505929</v>
      </c>
      <c r="G38" s="68" t="s">
        <v>55</v>
      </c>
      <c r="H38" s="51"/>
      <c r="L38" s="53"/>
    </row>
    <row r="39" spans="1:12" s="19" customFormat="1" ht="15" x14ac:dyDescent="0.25">
      <c r="A39" s="39">
        <v>34</v>
      </c>
      <c r="B39" s="47" t="str">
        <f>'[1]TRẺ SN 2017'!B39</f>
        <v>Nguyễn Thanh Sang</v>
      </c>
      <c r="C39" s="60">
        <v>43551</v>
      </c>
      <c r="D39" s="46"/>
      <c r="E39" s="45" t="str">
        <f>'[1]TRẺ SN 2017'!E39</f>
        <v>Nguyễn Văn Sự</v>
      </c>
      <c r="F39" s="54" t="str">
        <f>'[1]TRẺ SN 2017'!M39</f>
        <v>0902844966</v>
      </c>
      <c r="G39" s="45" t="s">
        <v>39</v>
      </c>
      <c r="H39" s="57"/>
      <c r="L39" s="20"/>
    </row>
    <row r="40" spans="1:12" s="79" customFormat="1" ht="15" x14ac:dyDescent="0.25">
      <c r="A40" s="72">
        <v>35</v>
      </c>
      <c r="B40" s="98" t="str">
        <f>'[1]TRẺ SN 2017'!B40</f>
        <v>Huỳnh Thị Diễm My</v>
      </c>
      <c r="C40" s="99">
        <v>43654</v>
      </c>
      <c r="D40" s="84">
        <v>1</v>
      </c>
      <c r="E40" s="90" t="str">
        <f>'[1]TRẺ SN 2017'!E40</f>
        <v xml:space="preserve">Huỳnh Thanh Điền </v>
      </c>
      <c r="F40" s="76">
        <f>'[1]TRẺ SN 2017'!M40</f>
        <v>352446046</v>
      </c>
      <c r="G40" s="77" t="s">
        <v>45</v>
      </c>
      <c r="H40" s="78"/>
      <c r="L40" s="80"/>
    </row>
    <row r="41" spans="1:12" s="27" customFormat="1" ht="14.25" x14ac:dyDescent="0.2">
      <c r="A41" s="21"/>
      <c r="B41" s="22"/>
      <c r="C41" s="23"/>
      <c r="D41" s="24">
        <f>+SUM(D6:D40)</f>
        <v>20</v>
      </c>
      <c r="E41" s="24"/>
      <c r="F41" s="25"/>
      <c r="G41" s="26"/>
      <c r="H41" s="22"/>
      <c r="L41" s="28"/>
    </row>
    <row r="42" spans="1:12" s="17" customFormat="1" ht="15" x14ac:dyDescent="0.25">
      <c r="B42" s="29"/>
      <c r="C42" s="30"/>
      <c r="D42" s="31"/>
      <c r="E42" s="32"/>
      <c r="F42" s="100" t="s">
        <v>7</v>
      </c>
      <c r="G42" s="100"/>
      <c r="H42" s="100"/>
      <c r="L42" s="18"/>
    </row>
    <row r="43" spans="1:12" s="17" customFormat="1" ht="15" x14ac:dyDescent="0.25">
      <c r="B43" s="29"/>
      <c r="C43" s="30"/>
      <c r="D43" s="31"/>
      <c r="E43" s="32"/>
      <c r="F43" s="32"/>
      <c r="G43" s="34" t="s">
        <v>8</v>
      </c>
      <c r="H43" s="34"/>
      <c r="L43" s="18"/>
    </row>
    <row r="44" spans="1:12" x14ac:dyDescent="0.25">
      <c r="G44" s="1" t="s">
        <v>14</v>
      </c>
    </row>
  </sheetData>
  <mergeCells count="3">
    <mergeCell ref="F42:H42"/>
    <mergeCell ref="A3:H3"/>
    <mergeCell ref="A4:H4"/>
  </mergeCells>
  <conditionalFormatting sqref="B6:B22">
    <cfRule type="duplicateValues" dxfId="5" priority="1" stopIfTrue="1"/>
  </conditionalFormatting>
  <conditionalFormatting sqref="B6:B22">
    <cfRule type="duplicateValues" dxfId="4" priority="2" stopIfTrue="1"/>
    <cfRule type="duplicateValues" dxfId="3" priority="3" stopIfTrue="1"/>
  </conditionalFormatting>
  <conditionalFormatting sqref="B23:B25">
    <cfRule type="duplicateValues" dxfId="2" priority="4" stopIfTrue="1"/>
  </conditionalFormatting>
  <conditionalFormatting sqref="B23:B25">
    <cfRule type="duplicateValues" dxfId="1" priority="5" stopIfTrue="1"/>
    <cfRule type="duplicateValues" dxfId="0" priority="6" stopIfTrue="1"/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mam 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2022-08-19T12:17:55Z</cp:lastPrinted>
  <dcterms:created xsi:type="dcterms:W3CDTF">2022-08-05T01:20:28Z</dcterms:created>
  <dcterms:modified xsi:type="dcterms:W3CDTF">2022-08-20T01:59:47Z</dcterms:modified>
</cp:coreProperties>
</file>